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板块" sheetId="2" r:id="rId1"/>
  </sheets>
  <calcPr calcId="144525"/>
</workbook>
</file>

<file path=xl/sharedStrings.xml><?xml version="1.0" encoding="utf-8"?>
<sst xmlns="http://schemas.openxmlformats.org/spreadsheetml/2006/main" count="31" uniqueCount="22">
  <si>
    <t>2019年4月相城区对外贸易统计表</t>
  </si>
  <si>
    <t>地区</t>
  </si>
  <si>
    <t>进出口（亿美元）</t>
  </si>
  <si>
    <t>出口（亿美元）</t>
  </si>
  <si>
    <t>进口（亿美元）</t>
  </si>
  <si>
    <t>本月</t>
  </si>
  <si>
    <t>同比%</t>
  </si>
  <si>
    <t>累计</t>
  </si>
  <si>
    <t>指标</t>
  </si>
  <si>
    <t>进度</t>
  </si>
  <si>
    <t>全区</t>
  </si>
  <si>
    <t>漕湖开发区</t>
  </si>
  <si>
    <t>黄埭高新区</t>
  </si>
  <si>
    <t>高铁新城</t>
  </si>
  <si>
    <t>阳澄湖度假区</t>
  </si>
  <si>
    <t>-</t>
  </si>
  <si>
    <t>元和高新区</t>
  </si>
  <si>
    <t>太平街道</t>
  </si>
  <si>
    <t>黄桥街道</t>
  </si>
  <si>
    <t>渭塘镇</t>
  </si>
  <si>
    <t>阳澄湖镇</t>
  </si>
  <si>
    <t>望亭镇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</si>
</sst>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%"/>
    <numFmt numFmtId="177" formatCode="0.0_ "/>
    <numFmt numFmtId="178" formatCode="0.00_ "/>
    <numFmt numFmtId="179" formatCode="0.00_);[Red]\(0.00\)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0" fillId="10" borderId="12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20" borderId="14" applyNumberFormat="0" applyAlignment="0" applyProtection="0">
      <alignment vertical="center"/>
    </xf>
    <xf numFmtId="0" fontId="24" fillId="20" borderId="13" applyNumberFormat="0" applyAlignment="0" applyProtection="0">
      <alignment vertical="center"/>
    </xf>
    <xf numFmtId="0" fontId="23" fillId="27" borderId="1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13" applyFont="1" applyFill="1">
      <alignment vertical="center"/>
    </xf>
    <xf numFmtId="0" fontId="2" fillId="0" borderId="0" xfId="13" applyFont="1" applyFill="1" applyAlignment="1">
      <alignment horizontal="center" vertical="center"/>
    </xf>
    <xf numFmtId="0" fontId="3" fillId="0" borderId="1" xfId="13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3" fillId="2" borderId="2" xfId="13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3" fillId="2" borderId="4" xfId="13" applyFont="1" applyFill="1" applyBorder="1" applyAlignment="1">
      <alignment horizontal="center" vertical="center"/>
    </xf>
    <xf numFmtId="0" fontId="3" fillId="0" borderId="3" xfId="13" applyFont="1" applyFill="1" applyBorder="1" applyAlignment="1">
      <alignment horizontal="center" vertical="center"/>
    </xf>
    <xf numFmtId="178" fontId="1" fillId="0" borderId="4" xfId="13" applyNumberFormat="1" applyFont="1" applyFill="1" applyBorder="1" applyAlignment="1">
      <alignment horizontal="center" vertical="center"/>
    </xf>
    <xf numFmtId="177" fontId="1" fillId="0" borderId="4" xfId="13" applyNumberFormat="1" applyFont="1" applyFill="1" applyBorder="1" applyAlignment="1">
      <alignment horizontal="center" vertical="center"/>
    </xf>
    <xf numFmtId="176" fontId="1" fillId="0" borderId="4" xfId="13" applyNumberFormat="1" applyFont="1" applyFill="1" applyBorder="1" applyAlignment="1">
      <alignment horizontal="center" vertical="center"/>
    </xf>
    <xf numFmtId="0" fontId="1" fillId="0" borderId="3" xfId="13" applyFont="1" applyFill="1" applyBorder="1" applyAlignment="1">
      <alignment horizontal="center" vertical="center"/>
    </xf>
    <xf numFmtId="178" fontId="4" fillId="0" borderId="4" xfId="13" applyNumberFormat="1" applyFont="1" applyFill="1" applyBorder="1" applyAlignment="1">
      <alignment horizontal="center" vertical="center"/>
    </xf>
    <xf numFmtId="0" fontId="1" fillId="0" borderId="4" xfId="13" applyFont="1" applyFill="1" applyBorder="1" applyAlignment="1">
      <alignment horizontal="center" vertical="center"/>
    </xf>
    <xf numFmtId="0" fontId="5" fillId="0" borderId="3" xfId="13" applyFont="1" applyFill="1" applyBorder="1" applyAlignment="1">
      <alignment horizontal="center" vertical="center"/>
    </xf>
    <xf numFmtId="0" fontId="1" fillId="0" borderId="5" xfId="13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178" fontId="4" fillId="0" borderId="6" xfId="13" applyNumberFormat="1" applyFont="1" applyFill="1" applyBorder="1" applyAlignment="1">
      <alignment horizontal="center" vertical="center"/>
    </xf>
    <xf numFmtId="177" fontId="1" fillId="0" borderId="6" xfId="13" applyNumberFormat="1" applyFont="1" applyFill="1" applyBorder="1" applyAlignment="1">
      <alignment horizontal="center" vertical="center"/>
    </xf>
    <xf numFmtId="178" fontId="1" fillId="0" borderId="6" xfId="13" applyNumberFormat="1" applyFont="1" applyFill="1" applyBorder="1" applyAlignment="1">
      <alignment horizontal="center" vertical="center"/>
    </xf>
    <xf numFmtId="176" fontId="1" fillId="0" borderId="6" xfId="13" applyNumberFormat="1" applyFont="1" applyFill="1" applyBorder="1" applyAlignment="1">
      <alignment horizontal="center" vertical="center"/>
    </xf>
    <xf numFmtId="0" fontId="3" fillId="0" borderId="2" xfId="13" applyFont="1" applyFill="1" applyBorder="1" applyAlignment="1">
      <alignment horizontal="center" vertical="center"/>
    </xf>
    <xf numFmtId="0" fontId="3" fillId="0" borderId="7" xfId="13" applyFont="1" applyFill="1" applyBorder="1" applyAlignment="1">
      <alignment horizontal="center" vertical="center"/>
    </xf>
    <xf numFmtId="0" fontId="3" fillId="2" borderId="8" xfId="13" applyFont="1" applyFill="1" applyBorder="1" applyAlignment="1">
      <alignment horizontal="center" vertical="center"/>
    </xf>
    <xf numFmtId="177" fontId="1" fillId="0" borderId="8" xfId="13" applyNumberFormat="1" applyFont="1" applyFill="1" applyBorder="1" applyAlignment="1">
      <alignment horizontal="center" vertical="center"/>
    </xf>
    <xf numFmtId="0" fontId="1" fillId="0" borderId="4" xfId="13" applyNumberFormat="1" applyFont="1" applyFill="1" applyBorder="1" applyAlignment="1">
      <alignment horizontal="center" vertical="center"/>
    </xf>
    <xf numFmtId="179" fontId="1" fillId="0" borderId="4" xfId="13" applyNumberFormat="1" applyFont="1" applyFill="1" applyBorder="1" applyAlignment="1">
      <alignment horizontal="center" vertical="center"/>
    </xf>
    <xf numFmtId="179" fontId="1" fillId="0" borderId="6" xfId="13" applyNumberFormat="1" applyFont="1" applyFill="1" applyBorder="1" applyAlignment="1">
      <alignment horizontal="center" vertical="center"/>
    </xf>
    <xf numFmtId="177" fontId="1" fillId="0" borderId="9" xfId="13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15"/>
  <sheetViews>
    <sheetView tabSelected="1" zoomScale="80" zoomScaleNormal="80" workbookViewId="0">
      <selection activeCell="V7" sqref="V7"/>
    </sheetView>
  </sheetViews>
  <sheetFormatPr defaultColWidth="9" defaultRowHeight="14.25"/>
  <cols>
    <col min="1" max="1" width="9" style="2"/>
    <col min="2" max="2" width="5.625" style="2" customWidth="1"/>
    <col min="3" max="3" width="8" style="2" customWidth="1"/>
    <col min="4" max="4" width="8.125" style="2" customWidth="1"/>
    <col min="5" max="5" width="7.625" style="2" customWidth="1"/>
    <col min="6" max="6" width="7.75" style="2" customWidth="1"/>
    <col min="7" max="7" width="8.25" style="2" customWidth="1"/>
    <col min="8" max="8" width="9" style="2" customWidth="1"/>
    <col min="9" max="9" width="7" style="2" customWidth="1"/>
    <col min="10" max="10" width="8.375" style="2" customWidth="1"/>
    <col min="11" max="11" width="7.875" style="2" customWidth="1"/>
    <col min="12" max="12" width="8.375" style="2" customWidth="1"/>
    <col min="13" max="13" width="6.75" style="2" customWidth="1"/>
    <col min="14" max="14" width="8.625" style="2" customWidth="1"/>
    <col min="15" max="15" width="8.75" style="2" customWidth="1"/>
    <col min="16" max="16" width="8.625" style="2" customWidth="1"/>
    <col min="17" max="236" width="9" style="2"/>
    <col min="237" max="239" width="9" style="1"/>
    <col min="240" max="256" width="9" style="2"/>
    <col min="257" max="16384" width="9" style="1"/>
  </cols>
  <sheetData>
    <row r="1" ht="29.25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2.5" customHeight="1" spans="1:1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4.75" customHeight="1" spans="1:16">
      <c r="A3" s="4" t="s">
        <v>1</v>
      </c>
      <c r="B3" s="5"/>
      <c r="C3" s="6" t="s">
        <v>2</v>
      </c>
      <c r="D3" s="6"/>
      <c r="E3" s="6"/>
      <c r="F3" s="6"/>
      <c r="G3" s="6"/>
      <c r="H3" s="6"/>
      <c r="I3" s="24" t="s">
        <v>3</v>
      </c>
      <c r="J3" s="24"/>
      <c r="K3" s="24"/>
      <c r="L3" s="24"/>
      <c r="M3" s="24" t="s">
        <v>4</v>
      </c>
      <c r="N3" s="24"/>
      <c r="O3" s="24"/>
      <c r="P3" s="25"/>
    </row>
    <row r="4" ht="35.25" customHeight="1" spans="1:16">
      <c r="A4" s="7"/>
      <c r="B4" s="8"/>
      <c r="C4" s="9" t="s">
        <v>5</v>
      </c>
      <c r="D4" s="9" t="s">
        <v>6</v>
      </c>
      <c r="E4" s="9" t="s">
        <v>7</v>
      </c>
      <c r="F4" s="9" t="s">
        <v>6</v>
      </c>
      <c r="G4" s="9" t="s">
        <v>8</v>
      </c>
      <c r="H4" s="9" t="s">
        <v>9</v>
      </c>
      <c r="I4" s="9" t="s">
        <v>5</v>
      </c>
      <c r="J4" s="9" t="s">
        <v>6</v>
      </c>
      <c r="K4" s="9" t="s">
        <v>7</v>
      </c>
      <c r="L4" s="9" t="s">
        <v>6</v>
      </c>
      <c r="M4" s="9" t="s">
        <v>5</v>
      </c>
      <c r="N4" s="9" t="s">
        <v>6</v>
      </c>
      <c r="O4" s="9" t="s">
        <v>7</v>
      </c>
      <c r="P4" s="26" t="s">
        <v>6</v>
      </c>
    </row>
    <row r="5" s="1" customFormat="1" ht="26.25" customHeight="1" spans="1:16">
      <c r="A5" s="10" t="s">
        <v>10</v>
      </c>
      <c r="B5" s="8"/>
      <c r="C5" s="11">
        <v>4.41</v>
      </c>
      <c r="D5" s="12">
        <v>3.04</v>
      </c>
      <c r="E5" s="11">
        <v>16.74</v>
      </c>
      <c r="F5" s="12">
        <v>2.9</v>
      </c>
      <c r="G5" s="11">
        <v>49</v>
      </c>
      <c r="H5" s="13">
        <f>E5/G5</f>
        <v>0.341632653061224</v>
      </c>
      <c r="I5" s="11">
        <v>3.1</v>
      </c>
      <c r="J5" s="12">
        <v>-2.52</v>
      </c>
      <c r="K5" s="11">
        <v>12.5</v>
      </c>
      <c r="L5" s="12">
        <v>2.8</v>
      </c>
      <c r="M5" s="11">
        <v>1.31</v>
      </c>
      <c r="N5" s="12">
        <v>19.09</v>
      </c>
      <c r="O5" s="11">
        <v>4.24</v>
      </c>
      <c r="P5" s="27">
        <v>2.9</v>
      </c>
    </row>
    <row r="6" s="1" customFormat="1" ht="30" customHeight="1" spans="1:254">
      <c r="A6" s="14" t="s">
        <v>11</v>
      </c>
      <c r="B6" s="8"/>
      <c r="C6" s="15">
        <v>1.86</v>
      </c>
      <c r="D6" s="12">
        <v>5.08</v>
      </c>
      <c r="E6" s="15">
        <v>6.92</v>
      </c>
      <c r="F6" s="12">
        <v>1.91</v>
      </c>
      <c r="G6" s="11">
        <v>21.4</v>
      </c>
      <c r="H6" s="13">
        <f t="shared" ref="H6:H15" si="0">E6/G6</f>
        <v>0.323364485981308</v>
      </c>
      <c r="I6" s="28">
        <v>1.14</v>
      </c>
      <c r="J6" s="12">
        <v>-3.39</v>
      </c>
      <c r="K6" s="15">
        <v>4.59</v>
      </c>
      <c r="L6" s="12">
        <v>3.15</v>
      </c>
      <c r="M6" s="11">
        <v>0.72</v>
      </c>
      <c r="N6" s="12">
        <v>22.03</v>
      </c>
      <c r="O6" s="11">
        <v>2.33</v>
      </c>
      <c r="P6" s="27">
        <v>0.43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</row>
    <row r="7" s="1" customFormat="1" ht="30" customHeight="1" spans="1:254">
      <c r="A7" s="14" t="s">
        <v>12</v>
      </c>
      <c r="B7" s="16"/>
      <c r="C7" s="15">
        <v>1.03</v>
      </c>
      <c r="D7" s="12">
        <v>6.19</v>
      </c>
      <c r="E7" s="15">
        <v>3.73</v>
      </c>
      <c r="F7" s="12">
        <v>2.19</v>
      </c>
      <c r="G7" s="11">
        <v>10.5</v>
      </c>
      <c r="H7" s="13">
        <f t="shared" si="0"/>
        <v>0.355238095238095</v>
      </c>
      <c r="I7" s="29">
        <v>0.64</v>
      </c>
      <c r="J7" s="12">
        <v>-8.57</v>
      </c>
      <c r="K7" s="11">
        <v>2.49</v>
      </c>
      <c r="L7" s="12">
        <v>-6.74</v>
      </c>
      <c r="M7" s="11">
        <v>0.39</v>
      </c>
      <c r="N7" s="12">
        <v>44.44</v>
      </c>
      <c r="O7" s="11">
        <v>1.24</v>
      </c>
      <c r="P7" s="27">
        <v>26.53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</row>
    <row r="8" s="1" customFormat="1" ht="30" customHeight="1" spans="1:16">
      <c r="A8" s="14" t="s">
        <v>13</v>
      </c>
      <c r="B8" s="16"/>
      <c r="C8" s="15">
        <v>0.04</v>
      </c>
      <c r="D8" s="12">
        <v>-55.56</v>
      </c>
      <c r="E8" s="15">
        <v>0.13</v>
      </c>
      <c r="F8" s="12">
        <v>-7.14</v>
      </c>
      <c r="G8" s="11">
        <v>0.8</v>
      </c>
      <c r="H8" s="13">
        <f t="shared" si="0"/>
        <v>0.1625</v>
      </c>
      <c r="I8" s="29">
        <v>0.01</v>
      </c>
      <c r="J8" s="12">
        <v>0</v>
      </c>
      <c r="K8" s="15">
        <v>0.05</v>
      </c>
      <c r="L8" s="12">
        <v>66.67</v>
      </c>
      <c r="M8" s="11">
        <v>0.03</v>
      </c>
      <c r="N8" s="12">
        <v>-62.5</v>
      </c>
      <c r="O8" s="11">
        <v>0.08</v>
      </c>
      <c r="P8" s="27">
        <v>-27.27</v>
      </c>
    </row>
    <row r="9" s="1" customFormat="1" ht="30" customHeight="1" spans="1:16">
      <c r="A9" s="17" t="s">
        <v>14</v>
      </c>
      <c r="B9" s="8"/>
      <c r="C9" s="15">
        <v>0.03</v>
      </c>
      <c r="D9" s="12">
        <v>0</v>
      </c>
      <c r="E9" s="15">
        <v>0.14</v>
      </c>
      <c r="F9" s="12">
        <v>7.69</v>
      </c>
      <c r="G9" s="11">
        <v>0.5</v>
      </c>
      <c r="H9" s="13">
        <f t="shared" si="0"/>
        <v>0.28</v>
      </c>
      <c r="I9" s="29">
        <v>0.03</v>
      </c>
      <c r="J9" s="12">
        <v>0</v>
      </c>
      <c r="K9" s="11">
        <v>0.14</v>
      </c>
      <c r="L9" s="12">
        <v>16.67</v>
      </c>
      <c r="M9" s="11">
        <v>0</v>
      </c>
      <c r="N9" s="12" t="s">
        <v>15</v>
      </c>
      <c r="O9" s="11">
        <v>0</v>
      </c>
      <c r="P9" s="27">
        <v>-100</v>
      </c>
    </row>
    <row r="10" s="1" customFormat="1" ht="30" customHeight="1" spans="1:254">
      <c r="A10" s="17" t="s">
        <v>16</v>
      </c>
      <c r="B10" s="8"/>
      <c r="C10" s="15">
        <v>0.27</v>
      </c>
      <c r="D10" s="12">
        <v>-10</v>
      </c>
      <c r="E10" s="15">
        <v>1.16</v>
      </c>
      <c r="F10" s="12">
        <v>-0.85</v>
      </c>
      <c r="G10" s="11">
        <v>3.8</v>
      </c>
      <c r="H10" s="13">
        <f t="shared" si="0"/>
        <v>0.305263157894737</v>
      </c>
      <c r="I10" s="29">
        <v>0.25</v>
      </c>
      <c r="J10" s="12">
        <v>-13.79</v>
      </c>
      <c r="K10" s="11">
        <v>1.09</v>
      </c>
      <c r="L10" s="12">
        <v>-0.91</v>
      </c>
      <c r="M10" s="11">
        <v>0.02</v>
      </c>
      <c r="N10" s="12">
        <v>100</v>
      </c>
      <c r="O10" s="11">
        <v>0.07</v>
      </c>
      <c r="P10" s="27">
        <v>-12.5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</row>
    <row r="11" s="1" customFormat="1" ht="30" customHeight="1" spans="1:16">
      <c r="A11" s="14" t="s">
        <v>17</v>
      </c>
      <c r="B11" s="8"/>
      <c r="C11" s="15">
        <v>0.41</v>
      </c>
      <c r="D11" s="12">
        <v>36.67</v>
      </c>
      <c r="E11" s="15">
        <v>1.41</v>
      </c>
      <c r="F11" s="12">
        <v>27.03</v>
      </c>
      <c r="G11" s="11">
        <v>2.5</v>
      </c>
      <c r="H11" s="13">
        <f t="shared" si="0"/>
        <v>0.564</v>
      </c>
      <c r="I11" s="29">
        <v>0.38</v>
      </c>
      <c r="J11" s="12">
        <v>46.15</v>
      </c>
      <c r="K11" s="11">
        <v>1.29</v>
      </c>
      <c r="L11" s="12">
        <v>29</v>
      </c>
      <c r="M11" s="11">
        <v>0.03</v>
      </c>
      <c r="N11" s="12">
        <v>-25</v>
      </c>
      <c r="O11" s="11">
        <v>0.12</v>
      </c>
      <c r="P11" s="27">
        <v>9.09</v>
      </c>
    </row>
    <row r="12" s="1" customFormat="1" ht="30" customHeight="1" spans="1:254">
      <c r="A12" s="14" t="s">
        <v>18</v>
      </c>
      <c r="B12" s="16"/>
      <c r="C12" s="15">
        <v>0.26</v>
      </c>
      <c r="D12" s="12">
        <v>0</v>
      </c>
      <c r="E12" s="15">
        <v>1.05</v>
      </c>
      <c r="F12" s="12">
        <v>11.7</v>
      </c>
      <c r="G12" s="11">
        <v>2.5</v>
      </c>
      <c r="H12" s="13">
        <f t="shared" si="0"/>
        <v>0.42</v>
      </c>
      <c r="I12" s="29">
        <v>0.24</v>
      </c>
      <c r="J12" s="12">
        <v>4.35</v>
      </c>
      <c r="K12" s="11">
        <v>0.97</v>
      </c>
      <c r="L12" s="12">
        <v>15.48</v>
      </c>
      <c r="M12" s="11">
        <v>0.02</v>
      </c>
      <c r="N12" s="12">
        <v>-33.33</v>
      </c>
      <c r="O12" s="11">
        <v>0.08</v>
      </c>
      <c r="P12" s="27">
        <v>-27.27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</row>
    <row r="13" s="1" customFormat="1" ht="30" customHeight="1" spans="1:16">
      <c r="A13" s="14" t="s">
        <v>19</v>
      </c>
      <c r="B13" s="8"/>
      <c r="C13" s="15">
        <v>0.22</v>
      </c>
      <c r="D13" s="12">
        <v>4.76</v>
      </c>
      <c r="E13" s="15">
        <v>0.9</v>
      </c>
      <c r="F13" s="12">
        <v>-1.1</v>
      </c>
      <c r="G13" s="11">
        <v>3.2</v>
      </c>
      <c r="H13" s="13">
        <f t="shared" si="0"/>
        <v>0.28125</v>
      </c>
      <c r="I13" s="29">
        <v>0.16</v>
      </c>
      <c r="J13" s="12">
        <v>-15.79</v>
      </c>
      <c r="K13" s="11">
        <v>0.75</v>
      </c>
      <c r="L13" s="12">
        <v>-2.6</v>
      </c>
      <c r="M13" s="11">
        <v>0.06</v>
      </c>
      <c r="N13" s="12">
        <v>200</v>
      </c>
      <c r="O13" s="11">
        <v>0.15</v>
      </c>
      <c r="P13" s="27">
        <v>7.14</v>
      </c>
    </row>
    <row r="14" ht="30" customHeight="1" spans="1:16">
      <c r="A14" s="14" t="s">
        <v>20</v>
      </c>
      <c r="B14" s="8"/>
      <c r="C14" s="15">
        <v>0.18</v>
      </c>
      <c r="D14" s="12">
        <v>-5.26</v>
      </c>
      <c r="E14" s="15">
        <v>0.8</v>
      </c>
      <c r="F14" s="12">
        <v>11.11</v>
      </c>
      <c r="G14" s="11">
        <v>2</v>
      </c>
      <c r="H14" s="13">
        <f t="shared" si="0"/>
        <v>0.4</v>
      </c>
      <c r="I14" s="29">
        <v>0.17</v>
      </c>
      <c r="J14" s="12">
        <v>-5.56</v>
      </c>
      <c r="K14" s="11">
        <v>0.76</v>
      </c>
      <c r="L14" s="12">
        <v>18.75</v>
      </c>
      <c r="M14" s="11">
        <v>0.01</v>
      </c>
      <c r="N14" s="12">
        <v>0</v>
      </c>
      <c r="O14" s="11">
        <v>0.04</v>
      </c>
      <c r="P14" s="27">
        <v>-50</v>
      </c>
    </row>
    <row r="15" ht="30" customHeight="1" spans="1:16">
      <c r="A15" s="18" t="s">
        <v>21</v>
      </c>
      <c r="B15" s="19"/>
      <c r="C15" s="20">
        <v>0.11</v>
      </c>
      <c r="D15" s="21">
        <v>-31.25</v>
      </c>
      <c r="E15" s="20">
        <v>0.5</v>
      </c>
      <c r="F15" s="21">
        <v>-23.08</v>
      </c>
      <c r="G15" s="22">
        <v>1.8</v>
      </c>
      <c r="H15" s="23">
        <f t="shared" si="0"/>
        <v>0.277777777777778</v>
      </c>
      <c r="I15" s="30">
        <v>0.08</v>
      </c>
      <c r="J15" s="21">
        <v>-27.27</v>
      </c>
      <c r="K15" s="22">
        <v>0.37</v>
      </c>
      <c r="L15" s="21">
        <v>-17.78</v>
      </c>
      <c r="M15" s="22">
        <v>0.03</v>
      </c>
      <c r="N15" s="21">
        <v>-40</v>
      </c>
      <c r="O15" s="22">
        <v>0.13</v>
      </c>
      <c r="P15" s="31">
        <v>-35</v>
      </c>
    </row>
  </sheetData>
  <mergeCells count="16">
    <mergeCell ref="C3:H3"/>
    <mergeCell ref="I3:L3"/>
    <mergeCell ref="M3:P3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:P2"/>
    <mergeCell ref="A3:B4"/>
  </mergeCells>
  <pageMargins left="0.55" right="0.349305555555556" top="0.979166666666667" bottom="0.788888888888889" header="0.509027777777778" footer="0.509027777777778"/>
  <pageSetup paperSize="9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板块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cvhj</dc:creator>
  <cp:lastModifiedBy>tpminer</cp:lastModifiedBy>
  <dcterms:created xsi:type="dcterms:W3CDTF">2019-03-13T09:18:00Z</dcterms:created>
  <dcterms:modified xsi:type="dcterms:W3CDTF">2019-05-17T03:34:46Z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